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0" windowWidth="19200" windowHeight="11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B29" i="1"/>
  <c r="E27" i="1"/>
  <c r="B28" i="1"/>
  <c r="E26" i="1"/>
  <c r="B27" i="1"/>
  <c r="E25" i="1"/>
  <c r="B26" i="1"/>
  <c r="E24" i="1"/>
  <c r="B25" i="1"/>
  <c r="E23" i="1"/>
  <c r="B24" i="1"/>
  <c r="E22" i="1"/>
  <c r="B23" i="1"/>
  <c r="B22" i="1"/>
  <c r="E4" i="1"/>
  <c r="E5" i="1"/>
  <c r="E6" i="1"/>
  <c r="E7" i="1"/>
  <c r="E8" i="1"/>
  <c r="E9" i="1"/>
  <c r="E10" i="1"/>
  <c r="E11" i="1"/>
  <c r="E12" i="1"/>
  <c r="E13" i="1"/>
  <c r="E14" i="1"/>
  <c r="E15" i="1"/>
  <c r="B6" i="1"/>
  <c r="B7" i="1"/>
  <c r="B8" i="1"/>
  <c r="B9" i="1"/>
  <c r="B10" i="1"/>
  <c r="B11" i="1"/>
  <c r="B12" i="1"/>
  <c r="B13" i="1"/>
  <c r="B4" i="1"/>
  <c r="C4" i="1"/>
  <c r="B5" i="1"/>
</calcChain>
</file>

<file path=xl/sharedStrings.xml><?xml version="1.0" encoding="utf-8"?>
<sst xmlns="http://schemas.openxmlformats.org/spreadsheetml/2006/main" count="22" uniqueCount="10">
  <si>
    <t>Pole Vault Progression</t>
  </si>
  <si>
    <t>Women</t>
  </si>
  <si>
    <t>Metric</t>
  </si>
  <si>
    <t>Men</t>
  </si>
  <si>
    <t>SI (feet)</t>
  </si>
  <si>
    <t>(inches)</t>
  </si>
  <si>
    <t>(+5cm)</t>
  </si>
  <si>
    <t>High Jump Progression</t>
  </si>
  <si>
    <t>(+3cm)</t>
  </si>
  <si>
    <t>Metric (meters)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</si>
</sst>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12" sqref="F12"/>
    </sheetView>
  </sheetViews>
  <sheetFormatPr baseColWidth="10" defaultColWidth="8.83203125" defaultRowHeight="14" x14ac:dyDescent="0"/>
  <cols>
    <col min="1" max="1" width="14.1640625" customWidth="1"/>
    <col min="2" max="5" width="14.33203125" customWidth="1"/>
  </cols>
  <sheetData>
    <row r="1" spans="1:6">
      <c r="A1" s="6" t="s">
        <v>0</v>
      </c>
      <c r="B1" s="6"/>
      <c r="C1" s="6"/>
      <c r="D1" s="6"/>
      <c r="E1" s="6"/>
      <c r="F1" s="6"/>
    </row>
    <row r="2" spans="1:6">
      <c r="A2" s="7" t="s">
        <v>1</v>
      </c>
      <c r="B2" s="7"/>
      <c r="C2" s="7"/>
      <c r="D2" s="7" t="s">
        <v>3</v>
      </c>
      <c r="E2" s="7"/>
      <c r="F2" s="7"/>
    </row>
    <row r="3" spans="1:6">
      <c r="A3" s="2" t="s">
        <v>2</v>
      </c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</row>
    <row r="4" spans="1:6">
      <c r="A4" s="2">
        <v>2.5099999999999998</v>
      </c>
      <c r="B4" s="2">
        <f>INT((A4*39.3701)/12)</f>
        <v>8</v>
      </c>
      <c r="C4" s="2">
        <f>ROUNDDOWN(((((A4*39.3701)/12)-B4)*12),0)+IF(ROUND(((((A4*39.3701)/12)-B4)*12)-ROUNDDOWN(((((A4*39.3701)/12)-B4)*12),0),2)&lt;=0.12,0,IF(ROUND(((((A4*39.3701)/12)-B4)*12)-ROUNDDOWN(((((A4*39.3701)/12)-B4)*12),0),2)&lt;=0.37,0.25,IF(ROUND(((((A4*39.3701)/12)-B4)*12)-ROUNDDOWN(((((A4*39.3701)/12)-B4)*12),0),2)&lt;=0.63,0.5,IF(ROUND(((((A4*39.3701)/12)-B4)*12)-ROUNDDOWN(((((A4*39.3701)/12)-B4)*12),0),2)&lt;=0.87,0.75,IF(ROUND(((((A4*39.3701)/12)-B4)*12)-ROUNDDOWN(((((A4*39.3701)/12)-B4)*12),0),2)&gt;=0.88,1,0)))))</f>
        <v>2.75</v>
      </c>
      <c r="D4" s="2">
        <v>3.36</v>
      </c>
      <c r="E4" s="2">
        <f t="shared" ref="E4:E15" si="0">INT((D4*39.3701)/12)</f>
        <v>11</v>
      </c>
      <c r="F4" s="2">
        <v>0.25</v>
      </c>
    </row>
    <row r="5" spans="1:6">
      <c r="A5" s="2">
        <v>2.71</v>
      </c>
      <c r="B5" s="2">
        <f>INT((A5*39.3701)/12)</f>
        <v>8</v>
      </c>
      <c r="C5" s="2">
        <v>10.75</v>
      </c>
      <c r="D5" s="2">
        <v>3.51</v>
      </c>
      <c r="E5" s="2">
        <f t="shared" si="0"/>
        <v>11</v>
      </c>
      <c r="F5" s="2">
        <v>6.25</v>
      </c>
    </row>
    <row r="6" spans="1:6">
      <c r="A6" s="2">
        <v>2.86</v>
      </c>
      <c r="B6" s="2">
        <f t="shared" ref="B6:B13" si="1">INT((A6*39.3701)/12)</f>
        <v>9</v>
      </c>
      <c r="C6" s="2">
        <v>4.5</v>
      </c>
      <c r="D6" s="2">
        <v>3.66</v>
      </c>
      <c r="E6" s="2">
        <f t="shared" si="0"/>
        <v>12</v>
      </c>
      <c r="F6" s="2">
        <v>0</v>
      </c>
    </row>
    <row r="7" spans="1:6">
      <c r="A7" s="2">
        <v>3.01</v>
      </c>
      <c r="B7" s="2">
        <f t="shared" si="1"/>
        <v>9</v>
      </c>
      <c r="C7" s="2">
        <v>10.25</v>
      </c>
      <c r="D7" s="2">
        <v>3.81</v>
      </c>
      <c r="E7" s="2">
        <f t="shared" si="0"/>
        <v>12</v>
      </c>
      <c r="F7" s="2">
        <v>6</v>
      </c>
    </row>
    <row r="8" spans="1:6">
      <c r="A8" s="2">
        <v>3.16</v>
      </c>
      <c r="B8" s="2">
        <f t="shared" si="1"/>
        <v>10</v>
      </c>
      <c r="C8" s="2">
        <v>6.25</v>
      </c>
      <c r="D8" s="2">
        <v>3.96</v>
      </c>
      <c r="E8" s="2">
        <f t="shared" si="0"/>
        <v>12</v>
      </c>
      <c r="F8" s="2">
        <v>11.75</v>
      </c>
    </row>
    <row r="9" spans="1:6">
      <c r="A9" s="2">
        <v>3.31</v>
      </c>
      <c r="B9" s="2">
        <f t="shared" si="1"/>
        <v>10</v>
      </c>
      <c r="C9" s="2">
        <v>4.25</v>
      </c>
      <c r="D9" s="2">
        <v>4.1100000000000003</v>
      </c>
      <c r="E9" s="2">
        <f t="shared" si="0"/>
        <v>13</v>
      </c>
      <c r="F9" s="2">
        <v>5.75</v>
      </c>
    </row>
    <row r="10" spans="1:6">
      <c r="A10" s="2">
        <v>3.46</v>
      </c>
      <c r="B10" s="2">
        <f t="shared" si="1"/>
        <v>11</v>
      </c>
      <c r="C10" s="2">
        <v>4.25</v>
      </c>
      <c r="D10" s="2">
        <v>4.26</v>
      </c>
      <c r="E10" s="2">
        <f t="shared" si="0"/>
        <v>13</v>
      </c>
      <c r="F10" s="2">
        <v>11.75</v>
      </c>
    </row>
    <row r="11" spans="1:6">
      <c r="A11" s="2">
        <v>3.56</v>
      </c>
      <c r="B11" s="2">
        <f t="shared" si="1"/>
        <v>11</v>
      </c>
      <c r="C11" s="2">
        <v>8</v>
      </c>
      <c r="D11" s="2">
        <v>4.41</v>
      </c>
      <c r="E11" s="2">
        <f t="shared" si="0"/>
        <v>14</v>
      </c>
      <c r="F11" s="2">
        <v>5.5</v>
      </c>
    </row>
    <row r="12" spans="1:6">
      <c r="A12" s="2">
        <v>3.66</v>
      </c>
      <c r="B12" s="2">
        <f t="shared" si="1"/>
        <v>12</v>
      </c>
      <c r="C12" s="2">
        <v>0</v>
      </c>
      <c r="D12" s="2">
        <v>4.5599999999999996</v>
      </c>
      <c r="E12" s="2">
        <f t="shared" si="0"/>
        <v>14</v>
      </c>
      <c r="F12" s="2">
        <v>11.5</v>
      </c>
    </row>
    <row r="13" spans="1:6">
      <c r="A13" s="2">
        <v>3.71</v>
      </c>
      <c r="B13" s="2">
        <f t="shared" si="1"/>
        <v>12</v>
      </c>
      <c r="C13" s="2">
        <v>2</v>
      </c>
      <c r="D13" s="2">
        <v>4.66</v>
      </c>
      <c r="E13" s="2">
        <f t="shared" si="0"/>
        <v>15</v>
      </c>
      <c r="F13" s="2">
        <v>3.5</v>
      </c>
    </row>
    <row r="14" spans="1:6">
      <c r="A14" s="2" t="s">
        <v>6</v>
      </c>
      <c r="B14" s="2"/>
      <c r="C14" s="2"/>
      <c r="D14" s="2">
        <v>4.76</v>
      </c>
      <c r="E14" s="2">
        <f t="shared" si="0"/>
        <v>15</v>
      </c>
      <c r="F14" s="2">
        <v>7.25</v>
      </c>
    </row>
    <row r="15" spans="1:6">
      <c r="B15" s="2"/>
      <c r="C15" s="2"/>
      <c r="D15" s="2">
        <v>4.8600000000000003</v>
      </c>
      <c r="E15" s="2">
        <f t="shared" si="0"/>
        <v>15</v>
      </c>
      <c r="F15" s="2">
        <v>11.25</v>
      </c>
    </row>
    <row r="16" spans="1:6">
      <c r="A16" s="2"/>
      <c r="B16" s="2"/>
      <c r="C16" s="2"/>
      <c r="D16" s="5">
        <v>4.91</v>
      </c>
      <c r="E16" s="5">
        <v>16</v>
      </c>
      <c r="F16" s="5">
        <v>1.25</v>
      </c>
    </row>
    <row r="17" spans="1:6">
      <c r="A17" s="2"/>
      <c r="B17" s="2"/>
      <c r="C17" s="2"/>
      <c r="D17" s="2" t="s">
        <v>6</v>
      </c>
      <c r="E17" s="2"/>
      <c r="F17" s="2"/>
    </row>
    <row r="18" spans="1:6">
      <c r="A18" s="1"/>
      <c r="B18" s="1"/>
      <c r="C18" s="1"/>
      <c r="D18" s="1"/>
      <c r="E18" s="1"/>
      <c r="F18" s="1"/>
    </row>
    <row r="19" spans="1:6">
      <c r="A19" s="6" t="s">
        <v>7</v>
      </c>
      <c r="B19" s="6"/>
      <c r="C19" s="6"/>
      <c r="D19" s="6"/>
      <c r="E19" s="6"/>
      <c r="F19" s="6"/>
    </row>
    <row r="20" spans="1:6">
      <c r="A20" s="7" t="s">
        <v>1</v>
      </c>
      <c r="B20" s="7"/>
      <c r="C20" s="7"/>
      <c r="D20" s="7" t="s">
        <v>3</v>
      </c>
      <c r="E20" s="7"/>
      <c r="F20" s="7"/>
    </row>
    <row r="21" spans="1:6">
      <c r="A21" s="2" t="s">
        <v>2</v>
      </c>
      <c r="B21" s="2" t="s">
        <v>4</v>
      </c>
      <c r="C21" s="2" t="s">
        <v>5</v>
      </c>
      <c r="D21" s="2" t="s">
        <v>9</v>
      </c>
      <c r="E21" s="2" t="s">
        <v>4</v>
      </c>
      <c r="F21" s="2" t="s">
        <v>5</v>
      </c>
    </row>
    <row r="22" spans="1:6">
      <c r="A22" s="2">
        <v>1.4</v>
      </c>
      <c r="B22" s="2">
        <f>INT((A22*39.3701)/12)</f>
        <v>4</v>
      </c>
      <c r="C22" s="2">
        <v>7</v>
      </c>
      <c r="D22" s="2">
        <v>1.78</v>
      </c>
      <c r="E22" s="2">
        <f t="shared" ref="E22:E29" si="2">INT((D22*39.3701)/12)</f>
        <v>5</v>
      </c>
      <c r="F22" s="2">
        <v>10</v>
      </c>
    </row>
    <row r="23" spans="1:6">
      <c r="A23" s="2">
        <v>1.45</v>
      </c>
      <c r="B23" s="2">
        <f>INT((A23*39.3701)/12)</f>
        <v>4</v>
      </c>
      <c r="C23" s="2">
        <v>9</v>
      </c>
      <c r="D23" s="2">
        <v>1.83</v>
      </c>
      <c r="E23" s="2">
        <f t="shared" si="2"/>
        <v>6</v>
      </c>
      <c r="F23" s="2">
        <v>0</v>
      </c>
    </row>
    <row r="24" spans="1:6">
      <c r="A24" s="2">
        <v>1.5</v>
      </c>
      <c r="B24" s="2">
        <f t="shared" ref="B24:B29" si="3">INT((A24*39.3701)/12)</f>
        <v>4</v>
      </c>
      <c r="C24" s="2">
        <v>11</v>
      </c>
      <c r="D24" s="2">
        <v>1.88</v>
      </c>
      <c r="E24" s="2">
        <f t="shared" si="2"/>
        <v>6</v>
      </c>
      <c r="F24" s="2">
        <v>2</v>
      </c>
    </row>
    <row r="25" spans="1:6">
      <c r="A25" s="2">
        <v>1.55</v>
      </c>
      <c r="B25" s="2">
        <f t="shared" si="3"/>
        <v>5</v>
      </c>
      <c r="C25" s="2">
        <v>1</v>
      </c>
      <c r="D25" s="2">
        <v>1.93</v>
      </c>
      <c r="E25" s="2">
        <f t="shared" si="2"/>
        <v>6</v>
      </c>
      <c r="F25" s="2">
        <v>4</v>
      </c>
    </row>
    <row r="26" spans="1:6">
      <c r="A26" s="2">
        <v>1.6</v>
      </c>
      <c r="B26" s="2">
        <f t="shared" si="3"/>
        <v>5</v>
      </c>
      <c r="C26" s="2">
        <v>3</v>
      </c>
      <c r="D26" s="2">
        <v>1.98</v>
      </c>
      <c r="E26" s="2">
        <f t="shared" si="2"/>
        <v>6</v>
      </c>
      <c r="F26" s="2">
        <v>6</v>
      </c>
    </row>
    <row r="27" spans="1:6">
      <c r="A27" s="2">
        <v>1.63</v>
      </c>
      <c r="B27" s="2">
        <f t="shared" si="3"/>
        <v>5</v>
      </c>
      <c r="C27" s="2">
        <v>4.25</v>
      </c>
      <c r="D27" s="2">
        <v>2.0099999999999998</v>
      </c>
      <c r="E27" s="2">
        <f t="shared" si="2"/>
        <v>6</v>
      </c>
      <c r="F27" s="2">
        <v>7</v>
      </c>
    </row>
    <row r="28" spans="1:6">
      <c r="A28" s="2">
        <v>1.66</v>
      </c>
      <c r="B28" s="2">
        <f t="shared" si="3"/>
        <v>5</v>
      </c>
      <c r="C28" s="2">
        <v>5.25</v>
      </c>
      <c r="D28" s="5">
        <v>2.04</v>
      </c>
      <c r="E28" s="5">
        <f t="shared" si="2"/>
        <v>6</v>
      </c>
      <c r="F28" s="5">
        <v>8.25</v>
      </c>
    </row>
    <row r="29" spans="1:6">
      <c r="A29" s="5">
        <v>1.69</v>
      </c>
      <c r="B29" s="5">
        <f t="shared" si="3"/>
        <v>5</v>
      </c>
      <c r="C29" s="5">
        <v>6.5</v>
      </c>
      <c r="D29" s="5">
        <v>2.0699999999999998</v>
      </c>
      <c r="E29" s="5">
        <f t="shared" si="2"/>
        <v>6</v>
      </c>
      <c r="F29" s="5">
        <v>9.5</v>
      </c>
    </row>
    <row r="30" spans="1:6">
      <c r="A30" s="2" t="s">
        <v>8</v>
      </c>
      <c r="B30" s="2"/>
      <c r="C30" s="2"/>
      <c r="D30" s="2" t="s">
        <v>8</v>
      </c>
      <c r="E30" s="2"/>
      <c r="F30" s="2"/>
    </row>
    <row r="31" spans="1:6">
      <c r="A31" s="4"/>
      <c r="B31" s="4"/>
      <c r="C31" s="4"/>
      <c r="D31" s="4"/>
      <c r="E31" s="4"/>
      <c r="F31" s="4"/>
    </row>
    <row r="32" spans="1:6">
      <c r="A32" s="4"/>
      <c r="B32" s="4"/>
      <c r="C32" s="4"/>
      <c r="D32" s="4"/>
      <c r="E32" s="4"/>
      <c r="F32" s="4"/>
    </row>
    <row r="33" spans="1:6">
      <c r="A33" s="4"/>
      <c r="B33" s="4"/>
      <c r="C33" s="4"/>
      <c r="D33" s="4"/>
      <c r="E33" s="4"/>
      <c r="F33" s="4"/>
    </row>
    <row r="34" spans="1:6">
      <c r="A34" s="4"/>
      <c r="B34" s="4"/>
      <c r="C34" s="4"/>
      <c r="D34" s="4"/>
      <c r="E34" s="4"/>
      <c r="F34" s="4"/>
    </row>
    <row r="35" spans="1:6">
      <c r="A35" s="3"/>
      <c r="B35" s="3"/>
      <c r="C35" s="3"/>
      <c r="D35" s="3"/>
      <c r="E35" s="3"/>
      <c r="F35" s="3"/>
    </row>
  </sheetData>
  <mergeCells count="6">
    <mergeCell ref="A1:F1"/>
    <mergeCell ref="A19:F19"/>
    <mergeCell ref="A20:C20"/>
    <mergeCell ref="D20:F20"/>
    <mergeCell ref="A2:C2"/>
    <mergeCell ref="D2:F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Tim Glon</cp:lastModifiedBy>
  <dcterms:created xsi:type="dcterms:W3CDTF">2017-01-19T18:42:30Z</dcterms:created>
  <dcterms:modified xsi:type="dcterms:W3CDTF">2017-04-20T18:14:36Z</dcterms:modified>
</cp:coreProperties>
</file>